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4942-2022 - MEDIC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Material!$A$1:$I$37</definedName>
  </definedNames>
  <calcPr calcId="152511"/>
</workbook>
</file>

<file path=xl/calcChain.xml><?xml version="1.0" encoding="utf-8"?>
<calcChain xmlns="http://schemas.openxmlformats.org/spreadsheetml/2006/main">
  <c r="H24" i="1" l="1"/>
  <c r="H23" i="1"/>
  <c r="H22" i="1" l="1"/>
  <c r="H21" i="1"/>
  <c r="H20" i="1" l="1"/>
  <c r="H19" i="1"/>
  <c r="H18" i="1"/>
  <c r="H17" i="1"/>
  <c r="H16" i="1"/>
</calcChain>
</file>

<file path=xl/sharedStrings.xml><?xml version="1.0" encoding="utf-8"?>
<sst xmlns="http://schemas.openxmlformats.org/spreadsheetml/2006/main" count="65" uniqueCount="56">
  <si>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</si>
  <si>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</si>
  <si>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</si>
  <si>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</si>
  <si>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</si>
  <si>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</si>
  <si>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</si>
  <si>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</si>
  <si>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</si>
  <si>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</si>
  <si>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</si>
  <si>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</si>
  <si>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</si>
  <si>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</si>
  <si>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</si>
  <si>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</si>
  <si>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</si>
  <si>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</si>
  <si>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</si>
  <si>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</si>
  <si>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</si>
  <si>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</si>
  <si>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</si>
  <si>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</si>
  <si>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</si>
  <si>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</si>
  <si>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</si>
  <si>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</si>
  <si>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</si>
  <si>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</si>
  <si>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</si>
  <si>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</si>
  <si>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</si>
  <si>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 xml:space="preserve">2. PRAZO DE ENTREGA: PRAZO MÁXIMO DE (10) DEZ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</si>
  <si>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Mais informações no Termo de Referência.</t>
  </si>
  <si>
    <t xml:space="preserve"> Do local e horário da entrega*:
Endereço de entrega: Centro de Distribuição da FSERJ , situado na rua Herculano Pinheiro n°153, Pavuna - Rio de Janeiro. 
Horário de entrega: Segunda a sexta-feira - 08:00 às 16:00 horas, mediante à agendamento da entrega pelo fornecedor.
* observação: o local de entrega pode vir a ser alterado, à critério da Administração.</t>
  </si>
  <si>
    <t>PROCESSO: SEI-080007/014942/2022</t>
  </si>
  <si>
    <t>Cdigo do Item: 6461.001.0008 (ID - 17892)</t>
  </si>
  <si>
    <t>MEDICAMENTO USO HUMANO,GRUPO FARMACOLOGICO: VASODILATADORES E ESCLEROSANTES, PRINCIPIO ATIVO: DINITRATO DE ISOSSORBIDA, FORMA FARMACEUTICA: COMPRIMIDO, CONCENTRACAO / DOSAGEM: 10, UNIDADE: MG, VOLUME: NAO APLICAVEL, APRESENTACAO: NAO APLICAVEL, ACESSORIO: NAO APLICAVEL</t>
  </si>
  <si>
    <t>Cdigo do Item: 6471.001.0002 (ID - 18074)</t>
  </si>
  <si>
    <t>MEDICAMENTO USO HUMANO,GRUPO FARMACOLOGICO: BLOQUEADORES NEUROMUSCULARES PERIFERICOS E ANTICOLINESTERASICOS, PRINCIPIO ATIVO: NEOSTIGMINA METILSULFATO, FORMA FARMACEUTICA: SOLUCAO INJETAVEL, CONCENTRACAO / DOSAGEM: 0,5, UNIDADE: MG/ML, VOLUME: 1ML, APRESENTACAO: AMPOLA</t>
  </si>
  <si>
    <t>Cdigo do Item: 6447.001.0081 (ID - 57882)</t>
  </si>
  <si>
    <t>MEDICAMENTO USO HUMANO,GRUPO FARMACOLOGICO: VITAMINAS E SUBSTANCIAS MINERAIS, PRINCIPIO ATIVO: VITAMINAS DO COMPLEXO B, FORMA FARMACEUTICA: SOLUCAO INJETAVEL, CONCENTRACAO / DOSAGEM: N/A, UNIDADE: N/A, VOLUME: 2ML, APRESENTACAO: AMPOLA, ACESSORIO: N/A</t>
  </si>
  <si>
    <t>Cdigo do Item: 6413.001.0128 (ID - 58210)</t>
  </si>
  <si>
    <t>MEDICAMENTO USO HUMANO,GRUPO FARMACOLOGICO: ANTIBACTERIANOS, PRINCIPIO ATIVO: AMOXICILINA + CLAVULANATO DE POTASSIO, FORMA FARMACEUTICA: COMPRIMIDO, CONCENTRACAO / DOSAGEM: 500 + 125, UNIDADE: MG, VOLUME: N/A, APRESENTACAO: N/A, ACESSORIO: N/A</t>
  </si>
  <si>
    <t>Cdigo do Item: 6437.001.0060 (ID - 58287)</t>
  </si>
  <si>
    <t>MEDICAMENTO USO HUMANO,GRUPO FARMACOLOGICO: ANTIALERGICOS, PRINCIPIO ATIVO: BUDESONIDA, FORMA FARMACEUTICA: SUSPENSAO PARA NEBULIZACAO, CONCENTRACAO / DOSAGEM: 0,25, UNIDADE: MG/ML, VOLUME: 2ML, APRESENTACAO: FRASCO, ACESSORIO: N/A</t>
  </si>
  <si>
    <t>Cdigo do Item: 6443.001.0083 (ID - 73440)</t>
  </si>
  <si>
    <t>MEDICAMENTO USO HUMANO,GRUPO FARMACOLOGICO: VITAMINAS E SUBSTANCIAS MINERAIS, PRINCIPIO ATIVO: ACIDO ASCORBICO ( VITAMINA C ), FORMA FARMACEUTICA: SOLUCAO INJETAVEL, CONCENTRACAO / DOSAGEM: 100mg/ml, UNIDADE: mg/ml, VOLUME: 5 ML, APRESENTACAO: AMPOLA, ACESSORIO: NAO APLICAVEL</t>
  </si>
  <si>
    <t>Cdigo do Item: 6413.001.0147 (ID - 84260)</t>
  </si>
  <si>
    <t>MEDICAMENTO USO HUMANO,GRUPO FARMACOLOGICO: ANTIBACTERIANOS, PRINCIPIO ATIVO: AMOXICILINA + CLAVULANATO DE POTASSIO, FORMA FARMACEUTICA: PO PARA SUSPENSAO ORAL, CONCENTRACAO / DOSAGEM: 50+12,5, UNIDADE: MG/ML, VOLUME: 75 A 100ML APOS RECONSTITUICAO, APRESENTACAO: FRASCO, ACESSORIO: N/A</t>
  </si>
  <si>
    <t>ML</t>
  </si>
  <si>
    <t>Cdigo do Item: 6470.001.0042 (ID - 146887)</t>
  </si>
  <si>
    <t>MEDICAMENTO USO HUMANO,GRUPO FARMACOLOGICO: CONSTIPANTES E REGULADORES DA FLORA INTESTINAL, PRINCIPIO ATIVO: BUTILBROMETO DE ESCOPOLAMINA+DIPIRONA SODICA, FORMA FARMACEUTICA: SOLUCAO INJETAVEL, CONCENTRACAO / DOSAGEM: 20+25, UNIDADE: MG+G, VOLUME: 5ML, APRESENTACAO: AMPOLA, ACESSORIO: N/A, FORMA FORNECIMENTO: UNIDADE</t>
  </si>
  <si>
    <t>Cdigo do Item: 6414.001.0051 (ID - 148403)</t>
  </si>
  <si>
    <t>MEDICAMENTO USO HUMANO,GRUPO FARMACOLOGICO: ANTIFUNGICOS, PRINCIPIO ATIVO: ANFOTERICINA B-COMPLEXO LIPIDICO, FORMA FARMACEUTICA: SUSPENSAO INJETAVEL, CONCENTRACAO / DOSAGEM: 5, UNIDADE: MG/ML, VOLUME: 20 ML, APRESENTACAO: FRASCO-AMPOLA, ACESSORIO: N/A,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</si>
</sst>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9"/>
  <sheetViews>
    <sheetView tabSelected="1" topLeftCell="A25" zoomScaleNormal="100" workbookViewId="0">
      <selection activeCell="G24" sqref="G24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5"/>
      <c r="C1" s="55"/>
      <c r="D1" s="55"/>
      <c r="E1" s="56" t="s">
        <v>36</v>
      </c>
      <c r="F1" s="56"/>
      <c r="G1" s="56"/>
      <c r="H1" s="57"/>
    </row>
    <row r="2" spans="1:14" ht="12.75" customHeight="1" x14ac:dyDescent="0.2">
      <c r="A2" s="8"/>
      <c r="B2" s="55"/>
      <c r="C2" s="55"/>
      <c r="D2" s="55"/>
      <c r="E2" s="55"/>
      <c r="F2" s="55"/>
      <c r="G2" s="55"/>
      <c r="H2" s="58"/>
    </row>
    <row r="3" spans="1:14" ht="12.75" customHeight="1" x14ac:dyDescent="0.2">
      <c r="A3" s="8"/>
      <c r="B3" s="55"/>
      <c r="C3" s="55"/>
      <c r="D3" s="55"/>
      <c r="E3" s="55"/>
      <c r="F3" s="55"/>
      <c r="G3" s="55"/>
      <c r="H3" s="58"/>
    </row>
    <row r="4" spans="1:14" ht="12.75" customHeight="1" x14ac:dyDescent="0.2">
      <c r="A4" s="8"/>
      <c r="B4" s="55"/>
      <c r="C4" s="55"/>
      <c r="D4" s="55"/>
      <c r="E4" s="55"/>
      <c r="F4" s="55"/>
      <c r="G4" s="55"/>
      <c r="H4" s="58"/>
    </row>
    <row r="5" spans="1:14" x14ac:dyDescent="0.2">
      <c r="A5" s="8"/>
      <c r="B5" s="55"/>
      <c r="C5" s="55"/>
      <c r="D5" s="55"/>
      <c r="E5" s="55"/>
      <c r="F5" s="55"/>
      <c r="G5" s="55"/>
      <c r="H5" s="58"/>
    </row>
    <row r="6" spans="1:14" ht="15.75" customHeight="1" x14ac:dyDescent="0.2">
      <c r="A6" s="67" t="s">
        <v>23</v>
      </c>
      <c r="B6" s="67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53" t="s">
        <v>32</v>
      </c>
      <c r="H7" s="54"/>
      <c r="J7" s="37"/>
      <c r="K7" s="37"/>
      <c r="L7" s="37"/>
      <c r="M7" s="37"/>
      <c r="N7" s="37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61" t="s">
        <v>2</v>
      </c>
      <c r="H8" s="62"/>
      <c r="J8" s="37"/>
      <c r="K8" s="37"/>
      <c r="L8" s="37"/>
      <c r="M8" s="37"/>
      <c r="N8" s="37"/>
    </row>
    <row r="9" spans="1:14" ht="17.25" customHeight="1" x14ac:dyDescent="0.2">
      <c r="A9" s="65" t="s">
        <v>3</v>
      </c>
      <c r="B9" s="65"/>
      <c r="C9" s="13"/>
      <c r="D9" s="13"/>
      <c r="E9" s="13"/>
      <c r="F9" s="13"/>
      <c r="G9" s="61" t="s">
        <v>4</v>
      </c>
      <c r="H9" s="62"/>
      <c r="J9" s="37"/>
      <c r="K9" s="37"/>
      <c r="L9" s="37"/>
      <c r="M9" s="37"/>
      <c r="N9" s="37"/>
    </row>
    <row r="10" spans="1:14" ht="12.75" customHeight="1" x14ac:dyDescent="0.2">
      <c r="A10" s="65" t="s">
        <v>5</v>
      </c>
      <c r="B10" s="65"/>
      <c r="C10" s="53"/>
      <c r="D10" s="53"/>
      <c r="E10" s="53"/>
      <c r="F10" s="53"/>
      <c r="G10" s="61" t="s">
        <v>6</v>
      </c>
      <c r="H10" s="62"/>
      <c r="J10" s="37"/>
      <c r="K10" s="37"/>
      <c r="L10" s="37"/>
      <c r="M10" s="37"/>
      <c r="N10" s="37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61" t="s">
        <v>8</v>
      </c>
      <c r="H11" s="62"/>
      <c r="J11" s="37"/>
      <c r="K11" s="37"/>
      <c r="L11" s="37"/>
      <c r="M11" s="37"/>
      <c r="N11" s="37"/>
    </row>
    <row r="12" spans="1:14" x14ac:dyDescent="0.2">
      <c r="A12" s="66" t="s">
        <v>25</v>
      </c>
      <c r="B12" s="66"/>
      <c r="C12" s="15"/>
      <c r="D12" s="15"/>
      <c r="E12" s="15"/>
      <c r="F12" s="15"/>
      <c r="G12" s="63" t="s">
        <v>26</v>
      </c>
      <c r="H12" s="64"/>
    </row>
    <row r="13" spans="1:14" ht="10.5" customHeight="1" x14ac:dyDescent="0.2">
      <c r="A13" s="59" t="s">
        <v>9</v>
      </c>
      <c r="B13" s="59"/>
      <c r="C13" s="59"/>
      <c r="D13" s="59"/>
      <c r="E13" s="59"/>
      <c r="F13" s="59"/>
      <c r="G13" s="59"/>
      <c r="H13" s="60"/>
    </row>
    <row r="14" spans="1:14" x14ac:dyDescent="0.2">
      <c r="A14" s="59"/>
      <c r="B14" s="59"/>
      <c r="C14" s="59"/>
      <c r="D14" s="59"/>
      <c r="E14" s="59"/>
      <c r="F14" s="59"/>
      <c r="G14" s="59"/>
      <c r="H14" s="60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34" t="s">
        <v>10</v>
      </c>
      <c r="F15" s="34" t="s">
        <v>21</v>
      </c>
      <c r="G15" s="35" t="s">
        <v>11</v>
      </c>
      <c r="H15" s="19" t="s">
        <v>12</v>
      </c>
    </row>
    <row r="16" spans="1:14" s="1" customFormat="1" ht="100.5" customHeight="1" x14ac:dyDescent="0.2">
      <c r="A16" s="16">
        <v>1</v>
      </c>
      <c r="B16" s="27" t="s">
        <v>37</v>
      </c>
      <c r="C16" s="29" t="s">
        <v>38</v>
      </c>
      <c r="D16" s="32"/>
      <c r="E16" s="17" t="s">
        <v>10</v>
      </c>
      <c r="F16" s="31">
        <v>4100</v>
      </c>
      <c r="G16" s="18"/>
      <c r="H16" s="33">
        <f t="shared" ref="H16:H20" si="0">(F16*G16)</f>
        <v>0</v>
      </c>
    </row>
    <row r="17" spans="1:9" s="1" customFormat="1" ht="73.5" customHeight="1" x14ac:dyDescent="0.2">
      <c r="A17" s="16">
        <v>2</v>
      </c>
      <c r="B17" s="27" t="s">
        <v>39</v>
      </c>
      <c r="C17" s="30" t="s">
        <v>40</v>
      </c>
      <c r="D17" s="32"/>
      <c r="E17" s="17" t="s">
        <v>10</v>
      </c>
      <c r="F17" s="31">
        <v>17520</v>
      </c>
      <c r="G17" s="18"/>
      <c r="H17" s="33">
        <f t="shared" si="0"/>
        <v>0</v>
      </c>
    </row>
    <row r="18" spans="1:9" s="1" customFormat="1" ht="67.5" x14ac:dyDescent="0.2">
      <c r="A18" s="16">
        <v>3</v>
      </c>
      <c r="B18" s="27" t="s">
        <v>41</v>
      </c>
      <c r="C18" s="30" t="s">
        <v>42</v>
      </c>
      <c r="D18" s="32"/>
      <c r="E18" s="17" t="s">
        <v>10</v>
      </c>
      <c r="F18" s="36">
        <v>15265</v>
      </c>
      <c r="G18" s="18"/>
      <c r="H18" s="33">
        <f t="shared" si="0"/>
        <v>0</v>
      </c>
    </row>
    <row r="19" spans="1:9" s="1" customFormat="1" ht="92.25" customHeight="1" x14ac:dyDescent="0.2">
      <c r="A19" s="16">
        <v>4</v>
      </c>
      <c r="B19" s="27" t="s">
        <v>43</v>
      </c>
      <c r="C19" s="28" t="s">
        <v>44</v>
      </c>
      <c r="D19" s="32"/>
      <c r="E19" s="17" t="s">
        <v>10</v>
      </c>
      <c r="F19" s="36">
        <v>186900</v>
      </c>
      <c r="G19" s="18"/>
      <c r="H19" s="33">
        <f t="shared" si="0"/>
        <v>0</v>
      </c>
    </row>
    <row r="20" spans="1:9" s="1" customFormat="1" ht="72" x14ac:dyDescent="0.2">
      <c r="A20" s="16">
        <v>5</v>
      </c>
      <c r="B20" s="27" t="s">
        <v>45</v>
      </c>
      <c r="C20" s="28" t="s">
        <v>46</v>
      </c>
      <c r="D20" s="32"/>
      <c r="E20" s="17" t="s">
        <v>10</v>
      </c>
      <c r="F20" s="36">
        <v>19740</v>
      </c>
      <c r="G20" s="18"/>
      <c r="H20" s="33">
        <f t="shared" si="0"/>
        <v>0</v>
      </c>
    </row>
    <row r="21" spans="1:9" s="1" customFormat="1" ht="84" x14ac:dyDescent="0.2">
      <c r="A21" s="16">
        <v>6</v>
      </c>
      <c r="B21" s="27" t="s">
        <v>47</v>
      </c>
      <c r="C21" s="28" t="s">
        <v>48</v>
      </c>
      <c r="D21" s="32"/>
      <c r="E21" s="17" t="s">
        <v>10</v>
      </c>
      <c r="F21" s="36">
        <v>8050</v>
      </c>
      <c r="G21" s="18"/>
      <c r="H21" s="33">
        <f t="shared" ref="H21:H22" si="1">(F21*G21)</f>
        <v>0</v>
      </c>
    </row>
    <row r="22" spans="1:9" s="1" customFormat="1" ht="96" x14ac:dyDescent="0.2">
      <c r="A22" s="16">
        <v>7</v>
      </c>
      <c r="B22" s="27" t="s">
        <v>49</v>
      </c>
      <c r="C22" s="28" t="s">
        <v>50</v>
      </c>
      <c r="D22" s="32"/>
      <c r="E22" s="17" t="s">
        <v>51</v>
      </c>
      <c r="F22" s="36">
        <v>4456</v>
      </c>
      <c r="G22" s="18"/>
      <c r="H22" s="33">
        <f t="shared" si="1"/>
        <v>0</v>
      </c>
    </row>
    <row r="23" spans="1:9" s="1" customFormat="1" ht="108" x14ac:dyDescent="0.2">
      <c r="A23" s="16">
        <v>8</v>
      </c>
      <c r="B23" s="27" t="s">
        <v>52</v>
      </c>
      <c r="C23" s="28" t="s">
        <v>53</v>
      </c>
      <c r="D23" s="32"/>
      <c r="E23" s="17" t="s">
        <v>10</v>
      </c>
      <c r="F23" s="36">
        <v>154950</v>
      </c>
      <c r="G23" s="18"/>
      <c r="H23" s="33">
        <f t="shared" ref="H23:H24" si="2">(F23*G23)</f>
        <v>0</v>
      </c>
    </row>
    <row r="24" spans="1:9" s="1" customFormat="1" ht="84" x14ac:dyDescent="0.2">
      <c r="A24" s="16">
        <v>9</v>
      </c>
      <c r="B24" s="27" t="s">
        <v>54</v>
      </c>
      <c r="C24" s="28" t="s">
        <v>55</v>
      </c>
      <c r="D24" s="32"/>
      <c r="E24" s="17" t="s">
        <v>10</v>
      </c>
      <c r="F24" s="36">
        <v>6510</v>
      </c>
      <c r="G24" s="18"/>
      <c r="H24" s="33">
        <f t="shared" si="2"/>
        <v>0</v>
      </c>
    </row>
    <row r="25" spans="1:9" x14ac:dyDescent="0.2">
      <c r="A25" s="46" t="s">
        <v>13</v>
      </c>
      <c r="B25" s="46"/>
      <c r="C25" s="46"/>
      <c r="D25" s="46"/>
      <c r="E25" s="47"/>
      <c r="F25" s="47"/>
      <c r="G25" s="43"/>
      <c r="H25" s="44"/>
    </row>
    <row r="26" spans="1:9" ht="120.75" customHeight="1" x14ac:dyDescent="0.2">
      <c r="A26" s="48" t="s">
        <v>34</v>
      </c>
      <c r="B26" s="48"/>
      <c r="C26" s="48"/>
      <c r="D26" s="48"/>
      <c r="E26" s="48"/>
      <c r="F26" s="48"/>
      <c r="G26" s="49" t="s">
        <v>14</v>
      </c>
      <c r="H26" s="51"/>
    </row>
    <row r="27" spans="1:9" ht="1.5" customHeight="1" x14ac:dyDescent="0.2">
      <c r="A27" s="48"/>
      <c r="B27" s="48"/>
      <c r="C27" s="48"/>
      <c r="D27" s="48"/>
      <c r="E27" s="48"/>
      <c r="F27" s="48"/>
      <c r="G27" s="50"/>
      <c r="H27" s="52"/>
    </row>
    <row r="28" spans="1:9" ht="15" customHeight="1" x14ac:dyDescent="0.2">
      <c r="A28" s="47" t="s">
        <v>29</v>
      </c>
      <c r="B28" s="47"/>
      <c r="C28" s="47"/>
      <c r="D28" s="47"/>
      <c r="E28" s="47"/>
      <c r="F28" s="47"/>
      <c r="G28" s="47"/>
      <c r="H28" s="47"/>
      <c r="I28" s="26"/>
    </row>
    <row r="29" spans="1:9" ht="12" customHeight="1" x14ac:dyDescent="0.2">
      <c r="A29" s="8"/>
      <c r="B29" s="20" t="s">
        <v>15</v>
      </c>
      <c r="C29" s="21"/>
      <c r="D29" s="21"/>
      <c r="E29" s="21"/>
      <c r="F29" s="21"/>
      <c r="G29" s="22"/>
      <c r="H29" s="23"/>
    </row>
    <row r="30" spans="1:9" ht="9.75" customHeight="1" x14ac:dyDescent="0.2">
      <c r="A30" s="8"/>
      <c r="B30" s="20" t="s">
        <v>16</v>
      </c>
      <c r="C30" s="21"/>
      <c r="D30" s="21"/>
      <c r="E30" s="21"/>
      <c r="F30" s="21"/>
      <c r="G30" s="22"/>
      <c r="H30" s="23"/>
    </row>
    <row r="31" spans="1:9" ht="15.75" customHeight="1" x14ac:dyDescent="0.2">
      <c r="A31" s="8"/>
      <c r="B31" s="5" t="s">
        <v>27</v>
      </c>
      <c r="C31" s="8"/>
      <c r="D31" s="8"/>
      <c r="E31" s="8"/>
      <c r="F31" s="8"/>
      <c r="G31" s="24"/>
      <c r="H31" s="25"/>
    </row>
    <row r="32" spans="1:9" ht="6.75" customHeight="1" x14ac:dyDescent="0.2"/>
    <row r="33" spans="1:9" ht="15.75" customHeight="1" x14ac:dyDescent="0.2">
      <c r="A33" s="45" t="s">
        <v>28</v>
      </c>
      <c r="B33" s="45"/>
      <c r="C33" s="45"/>
      <c r="D33" s="45"/>
      <c r="E33" s="45"/>
      <c r="F33" s="45"/>
      <c r="G33" s="45"/>
      <c r="H33" s="45"/>
      <c r="I33" s="26"/>
    </row>
    <row r="34" spans="1:9" ht="15.75" customHeight="1" x14ac:dyDescent="0.2">
      <c r="B34" s="40" t="s">
        <v>31</v>
      </c>
      <c r="C34" s="40"/>
      <c r="D34" s="40"/>
      <c r="E34" s="40"/>
      <c r="F34" s="40"/>
      <c r="G34" s="40"/>
      <c r="H34" s="40"/>
    </row>
    <row r="35" spans="1:9" ht="15.75" customHeight="1" x14ac:dyDescent="0.2">
      <c r="B35" s="40" t="s">
        <v>33</v>
      </c>
      <c r="C35" s="40"/>
      <c r="D35" s="40"/>
      <c r="E35" s="40"/>
      <c r="F35" s="40"/>
      <c r="G35" s="40"/>
      <c r="H35" s="40"/>
    </row>
    <row r="36" spans="1:9" ht="57.75" customHeight="1" x14ac:dyDescent="0.2">
      <c r="B36" s="41" t="s">
        <v>35</v>
      </c>
      <c r="C36" s="42"/>
      <c r="D36" s="42"/>
      <c r="E36" s="42"/>
      <c r="F36" s="42"/>
      <c r="G36" s="42"/>
      <c r="H36" s="42"/>
    </row>
    <row r="37" spans="1:9" ht="15.75" customHeight="1" x14ac:dyDescent="0.2">
      <c r="B37" s="5" t="s">
        <v>30</v>
      </c>
      <c r="C37" s="5"/>
      <c r="D37" s="5"/>
      <c r="E37" s="5"/>
      <c r="F37" s="5"/>
      <c r="G37" s="6"/>
      <c r="H37" s="7"/>
    </row>
    <row r="38" spans="1:9" ht="31.5" customHeight="1" x14ac:dyDescent="0.2">
      <c r="B38" s="39"/>
      <c r="C38" s="39"/>
      <c r="D38" s="39"/>
      <c r="E38" s="39"/>
      <c r="F38" s="39"/>
      <c r="G38" s="39"/>
      <c r="H38" s="39"/>
    </row>
    <row r="39" spans="1:9" ht="15.75" customHeight="1" x14ac:dyDescent="0.2">
      <c r="B39" s="38"/>
      <c r="C39" s="38"/>
      <c r="D39" s="38"/>
      <c r="E39" s="38"/>
      <c r="F39" s="38"/>
      <c r="G39" s="38"/>
      <c r="H39" s="38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9:H39"/>
    <mergeCell ref="B38:H38"/>
    <mergeCell ref="B35:H35"/>
    <mergeCell ref="B36:H36"/>
    <mergeCell ref="B34:H34"/>
    <mergeCell ref="G25:H25"/>
    <mergeCell ref="A33:H33"/>
    <mergeCell ref="A25:F25"/>
    <mergeCell ref="A26:F27"/>
    <mergeCell ref="A28:H28"/>
    <mergeCell ref="G26:G27"/>
    <mergeCell ref="H26:H27"/>
    <mergeCell ref="G7:H7"/>
  </mergeCells>
  <pageMargins left="0.511811024" right="0.511811024" top="0.78740157499999996" bottom="0.78740157499999996" header="0.31496062000000002" footer="0.31496062000000002"/>
  <pageSetup paperSize="9" scale="61" fitToWidth="0" fitToHeight="0" orientation="portrait" r:id="rId1"/>
  <rowBreaks count="1" manualBreakCount="1"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2022-04-04T17:35:40Z</cp:lastPrinted>
  <dcterms:created xsi:type="dcterms:W3CDTF">2016-05-12T21:56:10Z</dcterms:created>
  <dcterms:modified xsi:type="dcterms:W3CDTF">2022-12-06T11:57:53Z</dcterms:modified>
</cp:coreProperties>
</file>